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22" i="1"/>
  <c r="K22" s="1"/>
  <c r="J21"/>
  <c r="K21" s="1"/>
  <c r="J20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K9" s="1"/>
  <c r="J8"/>
  <c r="K8" s="1"/>
  <c r="J7"/>
  <c r="K7" s="1"/>
  <c r="J6"/>
  <c r="K6" s="1"/>
  <c r="J5"/>
  <c r="K5" s="1"/>
  <c r="J4"/>
  <c r="K4" s="1"/>
</calcChain>
</file>

<file path=xl/sharedStrings.xml><?xml version="1.0" encoding="utf-8"?>
<sst xmlns="http://schemas.openxmlformats.org/spreadsheetml/2006/main" count="67" uniqueCount="49">
  <si>
    <t>DALI</t>
  </si>
  <si>
    <t>HEMLATA</t>
  </si>
  <si>
    <t>JIYA</t>
  </si>
  <si>
    <t>KAVITA</t>
  </si>
  <si>
    <t>KOMAL KANWAR</t>
  </si>
  <si>
    <t xml:space="preserve"> LAXMI</t>
  </si>
  <si>
    <t>MANISHA</t>
  </si>
  <si>
    <t>MANJU</t>
  </si>
  <si>
    <t>MEENA</t>
  </si>
  <si>
    <t>POOJA</t>
  </si>
  <si>
    <t>POOJA PRAJAPAT</t>
  </si>
  <si>
    <t>PRIYANKA</t>
  </si>
  <si>
    <t>SHABANA</t>
  </si>
  <si>
    <t>SANGEETA</t>
  </si>
  <si>
    <t>SEEMA</t>
  </si>
  <si>
    <t>SUMAN</t>
  </si>
  <si>
    <t xml:space="preserve">URMILA </t>
  </si>
  <si>
    <t>URMILA SAIN</t>
  </si>
  <si>
    <t>HINDI</t>
  </si>
  <si>
    <t>ENGLISH</t>
  </si>
  <si>
    <t>SCIENCE</t>
  </si>
  <si>
    <t>SST</t>
  </si>
  <si>
    <t>MATHS</t>
  </si>
  <si>
    <t>SANSKRIT</t>
  </si>
  <si>
    <t>TOTAL</t>
  </si>
  <si>
    <t>ROLL NO.</t>
  </si>
  <si>
    <t>NAME</t>
  </si>
  <si>
    <t>SR.N.</t>
  </si>
  <si>
    <t>PER</t>
  </si>
  <si>
    <t>PLACE</t>
  </si>
  <si>
    <t>DIV</t>
  </si>
  <si>
    <t>S</t>
  </si>
  <si>
    <t>1st DIV</t>
  </si>
  <si>
    <t>2nd DIV</t>
  </si>
  <si>
    <t>APPEAR</t>
  </si>
  <si>
    <t>3rd DIV</t>
  </si>
  <si>
    <t>SUPP.</t>
  </si>
  <si>
    <t>RESUIL PER.</t>
  </si>
  <si>
    <t>MAMTA SHARMA</t>
  </si>
  <si>
    <t>LALITA BAI MEENA</t>
  </si>
  <si>
    <t>DEEPAK PARIHAR</t>
  </si>
  <si>
    <t>MOHAN Ram</t>
  </si>
  <si>
    <t>Prakash</t>
  </si>
  <si>
    <t>CHENA RAM JAT</t>
  </si>
  <si>
    <t xml:space="preserve">SUBJECT TEACHER </t>
  </si>
  <si>
    <t>VARSHA</t>
  </si>
  <si>
    <t xml:space="preserve">                             GOVT. GIRLS SECONDRY SCHOOL KHEJADLA, BILARA </t>
  </si>
  <si>
    <t xml:space="preserve">10th Board Exam Result 2019-20 </t>
  </si>
  <si>
    <t xml:space="preserve">Result Declar Date 28/07/2020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</si>
</sst>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9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>
      <selection activeCell="Q12" sqref="Q12"/>
    </sheetView>
  </sheetViews>
  <sheetFormatPr defaultRowHeight="15"/>
  <cols>
    <col min="3" max="3" width="16" customWidth="1"/>
  </cols>
  <sheetData>
    <row r="1" spans="1:15" ht="23.25">
      <c r="A1" s="12" t="s">
        <v>46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5" ht="23.25">
      <c r="A2" s="13" t="s">
        <v>47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5">
      <c r="A3" s="2" t="s">
        <v>27</v>
      </c>
      <c r="B3" s="2" t="s">
        <v>25</v>
      </c>
      <c r="C3" s="2" t="s">
        <v>26</v>
      </c>
      <c r="D3" s="2" t="s">
        <v>18</v>
      </c>
      <c r="E3" s="2" t="s">
        <v>19</v>
      </c>
      <c r="F3" s="2" t="s">
        <v>20</v>
      </c>
      <c r="G3" s="2" t="s">
        <v>21</v>
      </c>
      <c r="H3" s="2" t="s">
        <v>22</v>
      </c>
      <c r="I3" s="2" t="s">
        <v>23</v>
      </c>
      <c r="J3" s="2" t="s">
        <v>24</v>
      </c>
      <c r="K3" s="2" t="s">
        <v>28</v>
      </c>
      <c r="L3" s="2" t="s">
        <v>29</v>
      </c>
      <c r="M3" s="2" t="s">
        <v>30</v>
      </c>
    </row>
    <row r="4" spans="1:15">
      <c r="A4" s="2">
        <v>1</v>
      </c>
      <c r="B4" s="2">
        <v>1760698</v>
      </c>
      <c r="C4" s="2" t="s">
        <v>0</v>
      </c>
      <c r="D4" s="2">
        <v>40</v>
      </c>
      <c r="E4" s="2">
        <v>57</v>
      </c>
      <c r="F4" s="2">
        <v>49</v>
      </c>
      <c r="G4" s="2">
        <v>51</v>
      </c>
      <c r="H4" s="3">
        <v>24</v>
      </c>
      <c r="I4" s="2">
        <v>58</v>
      </c>
      <c r="J4" s="2">
        <f>SUM(D4:I4)</f>
        <v>279</v>
      </c>
      <c r="K4" s="4">
        <f>J4/6</f>
        <v>46.5</v>
      </c>
      <c r="L4" s="2">
        <v>19</v>
      </c>
      <c r="M4" s="2" t="s">
        <v>31</v>
      </c>
      <c r="O4" s="1"/>
    </row>
    <row r="5" spans="1:15">
      <c r="A5" s="2">
        <v>2</v>
      </c>
      <c r="B5" s="2">
        <v>1760699</v>
      </c>
      <c r="C5" s="2" t="s">
        <v>1</v>
      </c>
      <c r="D5" s="5">
        <v>75</v>
      </c>
      <c r="E5" s="5">
        <v>84</v>
      </c>
      <c r="F5" s="2">
        <v>72</v>
      </c>
      <c r="G5" s="5">
        <v>75</v>
      </c>
      <c r="H5" s="2">
        <v>54</v>
      </c>
      <c r="I5" s="2">
        <v>72</v>
      </c>
      <c r="J5" s="2">
        <f t="shared" ref="J5:J22" si="0">SUM(D5:I5)</f>
        <v>432</v>
      </c>
      <c r="K5" s="6">
        <f t="shared" ref="K5:K22" si="1">J5/6</f>
        <v>72</v>
      </c>
      <c r="L5" s="2">
        <v>4</v>
      </c>
      <c r="M5" s="2" t="s">
        <v>32</v>
      </c>
      <c r="O5" s="1"/>
    </row>
    <row r="6" spans="1:15">
      <c r="A6" s="2">
        <v>3</v>
      </c>
      <c r="B6" s="2">
        <v>1760700</v>
      </c>
      <c r="C6" s="2" t="s">
        <v>2</v>
      </c>
      <c r="D6" s="2">
        <v>46</v>
      </c>
      <c r="E6" s="2">
        <v>46</v>
      </c>
      <c r="F6" s="2">
        <v>55</v>
      </c>
      <c r="G6" s="2">
        <v>46</v>
      </c>
      <c r="H6" s="3">
        <v>26</v>
      </c>
      <c r="I6" s="2">
        <v>64</v>
      </c>
      <c r="J6" s="2">
        <f t="shared" si="0"/>
        <v>283</v>
      </c>
      <c r="K6" s="7">
        <f t="shared" si="1"/>
        <v>47.166666666666664</v>
      </c>
      <c r="L6" s="2">
        <v>18</v>
      </c>
      <c r="M6" s="2" t="s">
        <v>31</v>
      </c>
      <c r="O6" s="1"/>
    </row>
    <row r="7" spans="1:15">
      <c r="A7" s="2">
        <v>4</v>
      </c>
      <c r="B7" s="2">
        <v>1760701</v>
      </c>
      <c r="C7" s="2" t="s">
        <v>3</v>
      </c>
      <c r="D7" s="2">
        <v>73</v>
      </c>
      <c r="E7" s="2">
        <v>65</v>
      </c>
      <c r="F7" s="2">
        <v>69</v>
      </c>
      <c r="G7" s="5">
        <v>75</v>
      </c>
      <c r="H7" s="2">
        <v>72</v>
      </c>
      <c r="I7" s="5">
        <v>75</v>
      </c>
      <c r="J7" s="2">
        <f t="shared" si="0"/>
        <v>429</v>
      </c>
      <c r="K7" s="6">
        <f t="shared" si="1"/>
        <v>71.5</v>
      </c>
      <c r="L7" s="2">
        <v>5</v>
      </c>
      <c r="M7" s="2" t="s">
        <v>32</v>
      </c>
      <c r="O7" s="1"/>
    </row>
    <row r="8" spans="1:15">
      <c r="A8" s="2">
        <v>5</v>
      </c>
      <c r="B8" s="2">
        <v>1760702</v>
      </c>
      <c r="C8" s="2" t="s">
        <v>4</v>
      </c>
      <c r="D8" s="2">
        <v>59</v>
      </c>
      <c r="E8" s="2">
        <v>50</v>
      </c>
      <c r="F8" s="2">
        <v>70</v>
      </c>
      <c r="G8" s="2">
        <v>55</v>
      </c>
      <c r="H8" s="2">
        <v>57</v>
      </c>
      <c r="I8" s="2">
        <v>73</v>
      </c>
      <c r="J8" s="2">
        <f t="shared" si="0"/>
        <v>364</v>
      </c>
      <c r="K8" s="6">
        <f t="shared" si="1"/>
        <v>60.666666666666664</v>
      </c>
      <c r="L8" s="2">
        <v>10</v>
      </c>
      <c r="M8" s="2" t="s">
        <v>32</v>
      </c>
      <c r="O8" s="1"/>
    </row>
    <row r="9" spans="1:15">
      <c r="A9" s="2">
        <v>6</v>
      </c>
      <c r="B9" s="2">
        <v>1760703</v>
      </c>
      <c r="C9" s="2" t="s">
        <v>5</v>
      </c>
      <c r="D9" s="2">
        <v>63</v>
      </c>
      <c r="E9" s="2">
        <v>57</v>
      </c>
      <c r="F9" s="5">
        <v>81</v>
      </c>
      <c r="G9" s="2">
        <v>74</v>
      </c>
      <c r="H9" s="2">
        <v>54</v>
      </c>
      <c r="I9" s="5">
        <v>79</v>
      </c>
      <c r="J9" s="2">
        <f t="shared" si="0"/>
        <v>408</v>
      </c>
      <c r="K9" s="6">
        <f t="shared" si="1"/>
        <v>68</v>
      </c>
      <c r="L9" s="2">
        <v>6</v>
      </c>
      <c r="M9" s="2" t="s">
        <v>32</v>
      </c>
      <c r="O9" s="1"/>
    </row>
    <row r="10" spans="1:15">
      <c r="A10" s="2">
        <v>7</v>
      </c>
      <c r="B10" s="2">
        <v>1760704</v>
      </c>
      <c r="C10" s="2" t="s">
        <v>6</v>
      </c>
      <c r="D10" s="5">
        <v>77</v>
      </c>
      <c r="E10" s="2">
        <v>70</v>
      </c>
      <c r="F10" s="5">
        <v>88</v>
      </c>
      <c r="G10" s="5">
        <v>96</v>
      </c>
      <c r="H10" s="5">
        <v>78</v>
      </c>
      <c r="I10" s="5">
        <v>88</v>
      </c>
      <c r="J10" s="2">
        <f t="shared" si="0"/>
        <v>497</v>
      </c>
      <c r="K10" s="6">
        <f t="shared" si="1"/>
        <v>82.833333333333329</v>
      </c>
      <c r="L10" s="5">
        <v>1</v>
      </c>
      <c r="M10" s="2" t="s">
        <v>32</v>
      </c>
      <c r="O10" s="1"/>
    </row>
    <row r="11" spans="1:15">
      <c r="A11" s="2">
        <v>8</v>
      </c>
      <c r="B11" s="2">
        <v>1760705</v>
      </c>
      <c r="C11" s="2" t="s">
        <v>7</v>
      </c>
      <c r="D11" s="2">
        <v>66</v>
      </c>
      <c r="E11" s="2">
        <v>70</v>
      </c>
      <c r="F11" s="2">
        <v>68</v>
      </c>
      <c r="G11" s="2">
        <v>53</v>
      </c>
      <c r="H11" s="2">
        <v>60</v>
      </c>
      <c r="I11" s="5">
        <v>82</v>
      </c>
      <c r="J11" s="2">
        <f t="shared" si="0"/>
        <v>399</v>
      </c>
      <c r="K11" s="6">
        <f t="shared" si="1"/>
        <v>66.5</v>
      </c>
      <c r="L11" s="2">
        <v>7</v>
      </c>
      <c r="M11" s="2" t="s">
        <v>32</v>
      </c>
      <c r="O11" s="1"/>
    </row>
    <row r="12" spans="1:15">
      <c r="A12" s="2">
        <v>9</v>
      </c>
      <c r="B12" s="2">
        <v>1760706</v>
      </c>
      <c r="C12" s="2" t="s">
        <v>8</v>
      </c>
      <c r="D12" s="2">
        <v>59</v>
      </c>
      <c r="E12" s="2">
        <v>57</v>
      </c>
      <c r="F12" s="2">
        <v>64</v>
      </c>
      <c r="G12" s="2">
        <v>53</v>
      </c>
      <c r="H12" s="2">
        <v>45</v>
      </c>
      <c r="I12" s="5">
        <v>82</v>
      </c>
      <c r="J12" s="2">
        <f t="shared" si="0"/>
        <v>360</v>
      </c>
      <c r="K12" s="6">
        <f t="shared" si="1"/>
        <v>60</v>
      </c>
      <c r="L12" s="2">
        <v>11</v>
      </c>
      <c r="M12" s="2" t="s">
        <v>32</v>
      </c>
      <c r="O12" s="1"/>
    </row>
    <row r="13" spans="1:15">
      <c r="A13" s="2">
        <v>10</v>
      </c>
      <c r="B13" s="2">
        <v>1760707</v>
      </c>
      <c r="C13" s="2" t="s">
        <v>9</v>
      </c>
      <c r="D13" s="5">
        <v>81</v>
      </c>
      <c r="E13" s="2">
        <v>64</v>
      </c>
      <c r="F13" s="5">
        <v>75</v>
      </c>
      <c r="G13" s="5">
        <v>79</v>
      </c>
      <c r="H13" s="2">
        <v>69</v>
      </c>
      <c r="I13" s="5">
        <v>88</v>
      </c>
      <c r="J13" s="2">
        <f t="shared" si="0"/>
        <v>456</v>
      </c>
      <c r="K13" s="6">
        <f t="shared" si="1"/>
        <v>76</v>
      </c>
      <c r="L13" s="5">
        <v>3</v>
      </c>
      <c r="M13" s="2" t="s">
        <v>32</v>
      </c>
      <c r="O13" s="1"/>
    </row>
    <row r="14" spans="1:15">
      <c r="A14" s="2">
        <v>11</v>
      </c>
      <c r="B14" s="2">
        <v>1760708</v>
      </c>
      <c r="C14" s="2" t="s">
        <v>10</v>
      </c>
      <c r="D14" s="2">
        <v>62</v>
      </c>
      <c r="E14" s="2">
        <v>57</v>
      </c>
      <c r="F14" s="2">
        <v>62</v>
      </c>
      <c r="G14" s="2">
        <v>49</v>
      </c>
      <c r="H14" s="2">
        <v>51</v>
      </c>
      <c r="I14" s="2">
        <v>72</v>
      </c>
      <c r="J14" s="2">
        <f t="shared" si="0"/>
        <v>353</v>
      </c>
      <c r="K14" s="6">
        <f t="shared" si="1"/>
        <v>58.833333333333336</v>
      </c>
      <c r="L14" s="2">
        <v>12</v>
      </c>
      <c r="M14" s="2" t="s">
        <v>33</v>
      </c>
      <c r="O14" s="1"/>
    </row>
    <row r="15" spans="1:15">
      <c r="A15" s="2">
        <v>12</v>
      </c>
      <c r="B15" s="2">
        <v>1760709</v>
      </c>
      <c r="C15" s="2" t="s">
        <v>11</v>
      </c>
      <c r="D15" s="2">
        <v>72</v>
      </c>
      <c r="E15" s="5">
        <v>80</v>
      </c>
      <c r="F15" s="5">
        <v>78</v>
      </c>
      <c r="G15" s="5">
        <v>85</v>
      </c>
      <c r="H15" s="5">
        <v>75</v>
      </c>
      <c r="I15" s="5">
        <v>81</v>
      </c>
      <c r="J15" s="2">
        <f t="shared" si="0"/>
        <v>471</v>
      </c>
      <c r="K15" s="6">
        <f t="shared" si="1"/>
        <v>78.5</v>
      </c>
      <c r="L15" s="5">
        <v>2</v>
      </c>
      <c r="M15" s="2" t="s">
        <v>32</v>
      </c>
      <c r="O15" s="1"/>
    </row>
    <row r="16" spans="1:15">
      <c r="A16" s="2">
        <v>13</v>
      </c>
      <c r="B16" s="2">
        <v>1760710</v>
      </c>
      <c r="C16" s="2" t="s">
        <v>12</v>
      </c>
      <c r="D16" s="2">
        <v>56</v>
      </c>
      <c r="E16" s="2">
        <v>53</v>
      </c>
      <c r="F16" s="2">
        <v>71</v>
      </c>
      <c r="G16" s="2">
        <v>68</v>
      </c>
      <c r="H16" s="2">
        <v>58</v>
      </c>
      <c r="I16" s="5">
        <v>75</v>
      </c>
      <c r="J16" s="2">
        <f t="shared" si="0"/>
        <v>381</v>
      </c>
      <c r="K16" s="6">
        <f t="shared" si="1"/>
        <v>63.5</v>
      </c>
      <c r="L16" s="2">
        <v>8</v>
      </c>
      <c r="M16" s="2" t="s">
        <v>32</v>
      </c>
      <c r="O16" s="1"/>
    </row>
    <row r="17" spans="1:15">
      <c r="A17" s="2">
        <v>14</v>
      </c>
      <c r="B17" s="2">
        <v>1760711</v>
      </c>
      <c r="C17" s="2" t="s">
        <v>13</v>
      </c>
      <c r="D17" s="2">
        <v>55</v>
      </c>
      <c r="E17" s="2">
        <v>43</v>
      </c>
      <c r="F17" s="2">
        <v>61</v>
      </c>
      <c r="G17" s="2">
        <v>60</v>
      </c>
      <c r="H17" s="2">
        <v>39</v>
      </c>
      <c r="I17" s="2">
        <v>60</v>
      </c>
      <c r="J17" s="2">
        <f t="shared" si="0"/>
        <v>318</v>
      </c>
      <c r="K17" s="6">
        <f t="shared" si="1"/>
        <v>53</v>
      </c>
      <c r="L17" s="2">
        <v>15</v>
      </c>
      <c r="M17" s="2" t="s">
        <v>33</v>
      </c>
      <c r="O17" s="1"/>
    </row>
    <row r="18" spans="1:15">
      <c r="A18" s="2">
        <v>15</v>
      </c>
      <c r="B18" s="2">
        <v>1760712</v>
      </c>
      <c r="C18" s="2" t="s">
        <v>14</v>
      </c>
      <c r="D18" s="2">
        <v>57</v>
      </c>
      <c r="E18" s="2">
        <v>55</v>
      </c>
      <c r="F18" s="2">
        <v>61</v>
      </c>
      <c r="G18" s="2">
        <v>64</v>
      </c>
      <c r="H18" s="2">
        <v>39</v>
      </c>
      <c r="I18" s="2">
        <v>55</v>
      </c>
      <c r="J18" s="2">
        <f t="shared" si="0"/>
        <v>331</v>
      </c>
      <c r="K18" s="6">
        <f t="shared" si="1"/>
        <v>55.166666666666664</v>
      </c>
      <c r="L18" s="2">
        <v>14</v>
      </c>
      <c r="M18" s="2" t="s">
        <v>33</v>
      </c>
      <c r="O18" s="1"/>
    </row>
    <row r="19" spans="1:15">
      <c r="A19" s="2">
        <v>16</v>
      </c>
      <c r="B19" s="2">
        <v>1760713</v>
      </c>
      <c r="C19" s="2" t="s">
        <v>15</v>
      </c>
      <c r="D19" s="2">
        <v>68</v>
      </c>
      <c r="E19" s="2">
        <v>50</v>
      </c>
      <c r="F19" s="2">
        <v>66</v>
      </c>
      <c r="G19" s="2">
        <v>65</v>
      </c>
      <c r="H19" s="2">
        <v>50</v>
      </c>
      <c r="I19" s="2">
        <v>70</v>
      </c>
      <c r="J19" s="2">
        <f t="shared" si="0"/>
        <v>369</v>
      </c>
      <c r="K19" s="6">
        <f t="shared" si="1"/>
        <v>61.5</v>
      </c>
      <c r="L19" s="2">
        <v>9</v>
      </c>
      <c r="M19" s="2" t="s">
        <v>32</v>
      </c>
      <c r="O19" s="1"/>
    </row>
    <row r="20" spans="1:15">
      <c r="A20" s="2">
        <v>17</v>
      </c>
      <c r="B20" s="2">
        <v>1760714</v>
      </c>
      <c r="C20" s="2" t="s">
        <v>17</v>
      </c>
      <c r="D20" s="2">
        <v>53</v>
      </c>
      <c r="E20" s="2">
        <v>47</v>
      </c>
      <c r="F20" s="2">
        <v>56</v>
      </c>
      <c r="G20" s="2">
        <v>62</v>
      </c>
      <c r="H20" s="2">
        <v>35</v>
      </c>
      <c r="I20" s="2">
        <v>46</v>
      </c>
      <c r="J20" s="2">
        <f t="shared" si="0"/>
        <v>299</v>
      </c>
      <c r="K20" s="6">
        <f t="shared" si="1"/>
        <v>49.833333333333336</v>
      </c>
      <c r="L20" s="2">
        <v>16</v>
      </c>
      <c r="M20" s="2" t="s">
        <v>33</v>
      </c>
      <c r="O20" s="1"/>
    </row>
    <row r="21" spans="1:15">
      <c r="A21" s="2">
        <v>18</v>
      </c>
      <c r="B21" s="2">
        <v>1760715</v>
      </c>
      <c r="C21" s="2" t="s">
        <v>16</v>
      </c>
      <c r="D21" s="2">
        <v>63</v>
      </c>
      <c r="E21" s="2">
        <v>51</v>
      </c>
      <c r="F21" s="2">
        <v>64</v>
      </c>
      <c r="G21" s="2">
        <v>70</v>
      </c>
      <c r="H21" s="2">
        <v>37</v>
      </c>
      <c r="I21" s="2">
        <v>61</v>
      </c>
      <c r="J21" s="2">
        <f t="shared" si="0"/>
        <v>346</v>
      </c>
      <c r="K21" s="6">
        <f t="shared" si="1"/>
        <v>57.666666666666664</v>
      </c>
      <c r="L21" s="2">
        <v>13</v>
      </c>
      <c r="M21" s="2" t="s">
        <v>33</v>
      </c>
      <c r="O21" s="1"/>
    </row>
    <row r="22" spans="1:15">
      <c r="A22" s="2">
        <v>19</v>
      </c>
      <c r="B22" s="2">
        <v>1760716</v>
      </c>
      <c r="C22" s="2" t="s">
        <v>45</v>
      </c>
      <c r="D22" s="2">
        <v>46</v>
      </c>
      <c r="E22" s="2">
        <v>40</v>
      </c>
      <c r="F22" s="2">
        <v>56</v>
      </c>
      <c r="G22" s="2">
        <v>52</v>
      </c>
      <c r="H22" s="2">
        <v>42</v>
      </c>
      <c r="I22" s="2">
        <v>53</v>
      </c>
      <c r="J22" s="2">
        <f t="shared" si="0"/>
        <v>289</v>
      </c>
      <c r="K22" s="6">
        <f t="shared" si="1"/>
        <v>48.166666666666664</v>
      </c>
      <c r="L22" s="2">
        <v>17</v>
      </c>
      <c r="M22" s="2" t="s">
        <v>33</v>
      </c>
      <c r="O22" s="1"/>
    </row>
    <row r="23" spans="1:15" ht="30">
      <c r="A23" s="2"/>
      <c r="B23" s="2"/>
      <c r="C23" s="8" t="s">
        <v>44</v>
      </c>
      <c r="D23" s="9" t="s">
        <v>38</v>
      </c>
      <c r="E23" s="9" t="s">
        <v>39</v>
      </c>
      <c r="F23" s="9" t="s">
        <v>40</v>
      </c>
      <c r="G23" s="9" t="s">
        <v>41</v>
      </c>
      <c r="H23" s="9" t="s">
        <v>42</v>
      </c>
      <c r="I23" s="9" t="s">
        <v>43</v>
      </c>
      <c r="J23" s="9"/>
      <c r="K23" s="2"/>
      <c r="L23" s="2"/>
      <c r="M23" s="2"/>
    </row>
    <row r="24" spans="1:15">
      <c r="A24" s="2"/>
      <c r="B24" s="2"/>
      <c r="C24" s="2" t="s">
        <v>34</v>
      </c>
      <c r="D24" s="2">
        <v>19</v>
      </c>
      <c r="E24" s="2">
        <v>19</v>
      </c>
      <c r="F24" s="2">
        <v>19</v>
      </c>
      <c r="G24" s="2">
        <v>19</v>
      </c>
      <c r="H24" s="2">
        <v>19</v>
      </c>
      <c r="I24" s="2">
        <v>19</v>
      </c>
      <c r="J24" s="2">
        <v>19</v>
      </c>
      <c r="K24" s="2"/>
      <c r="L24" s="2"/>
      <c r="M24" s="2"/>
    </row>
    <row r="25" spans="1:15">
      <c r="A25" s="2"/>
      <c r="B25" s="2"/>
      <c r="C25" s="2" t="s">
        <v>32</v>
      </c>
      <c r="D25" s="2">
        <v>10</v>
      </c>
      <c r="E25" s="2">
        <v>6</v>
      </c>
      <c r="F25" s="2">
        <v>15</v>
      </c>
      <c r="G25" s="2">
        <v>12</v>
      </c>
      <c r="H25" s="2">
        <v>5</v>
      </c>
      <c r="I25" s="2">
        <v>15</v>
      </c>
      <c r="J25" s="2">
        <v>11</v>
      </c>
      <c r="K25" s="2"/>
      <c r="L25" s="2"/>
      <c r="M25" s="2"/>
    </row>
    <row r="26" spans="1:15">
      <c r="A26" s="2"/>
      <c r="B26" s="2"/>
      <c r="C26" s="2" t="s">
        <v>33</v>
      </c>
      <c r="D26" s="2">
        <v>8</v>
      </c>
      <c r="E26" s="2">
        <v>11</v>
      </c>
      <c r="F26" s="2">
        <v>4</v>
      </c>
      <c r="G26" s="2">
        <v>7</v>
      </c>
      <c r="H26" s="2">
        <v>7</v>
      </c>
      <c r="I26" s="2">
        <v>4</v>
      </c>
      <c r="J26" s="2">
        <v>6</v>
      </c>
      <c r="K26" s="2"/>
      <c r="L26" s="2"/>
      <c r="M26" s="2"/>
    </row>
    <row r="27" spans="1:15">
      <c r="A27" s="2"/>
      <c r="B27" s="2"/>
      <c r="C27" s="2" t="s">
        <v>35</v>
      </c>
      <c r="D27" s="2">
        <v>1</v>
      </c>
      <c r="E27" s="2">
        <v>2</v>
      </c>
      <c r="F27" s="2">
        <v>0</v>
      </c>
      <c r="G27" s="2">
        <v>0</v>
      </c>
      <c r="H27" s="2">
        <v>5</v>
      </c>
      <c r="I27" s="2">
        <v>0</v>
      </c>
      <c r="J27" s="2">
        <v>0</v>
      </c>
      <c r="K27" s="2"/>
      <c r="L27" s="2"/>
      <c r="M27" s="2"/>
    </row>
    <row r="28" spans="1:15">
      <c r="A28" s="2"/>
      <c r="B28" s="2"/>
      <c r="C28" s="2" t="s">
        <v>36</v>
      </c>
      <c r="D28" s="2">
        <v>0</v>
      </c>
      <c r="E28" s="2">
        <v>0</v>
      </c>
      <c r="F28" s="2">
        <v>0</v>
      </c>
      <c r="G28" s="2">
        <v>0</v>
      </c>
      <c r="H28" s="2">
        <v>2</v>
      </c>
      <c r="I28" s="2">
        <v>0</v>
      </c>
      <c r="J28" s="2">
        <v>2</v>
      </c>
      <c r="K28" s="2"/>
      <c r="L28" s="14" t="s">
        <v>48</v>
      </c>
      <c r="M28" s="14"/>
    </row>
    <row r="29" spans="1:15">
      <c r="A29" s="2"/>
      <c r="B29" s="2"/>
      <c r="C29" s="2" t="s">
        <v>37</v>
      </c>
      <c r="D29" s="10">
        <v>1</v>
      </c>
      <c r="E29" s="10">
        <v>1</v>
      </c>
      <c r="F29" s="10">
        <v>1</v>
      </c>
      <c r="G29" s="10">
        <v>1</v>
      </c>
      <c r="H29" s="11">
        <v>0.89470000000000005</v>
      </c>
      <c r="I29" s="10">
        <v>1</v>
      </c>
      <c r="J29" s="11">
        <v>0.89470000000000005</v>
      </c>
      <c r="K29" s="2"/>
      <c r="L29" s="14"/>
      <c r="M29" s="14"/>
    </row>
  </sheetData>
  <sortState ref="O2:O20">
    <sortCondition ref="O2:O20"/>
  </sortState>
  <mergeCells count="3">
    <mergeCell ref="A1:M1"/>
    <mergeCell ref="A2:M2"/>
    <mergeCell ref="L28:M29"/>
  </mergeCells>
  <pageMargins left="0.7" right="0.2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2020-07-29T04:17:31Z</cp:lastPrinted>
  <dcterms:created xsi:type="dcterms:W3CDTF">2020-07-29T03:24:21Z</dcterms:created>
  <dcterms:modified xsi:type="dcterms:W3CDTF">2020-07-29T04:17:46Z</dcterms:modified>
</cp:coreProperties>
</file>